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44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<sst xmlns="http://schemas.openxmlformats.org/spreadsheetml/2006/main" count="250" uniqueCount="70">
  <si>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</si>
  <si>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</si>
  <si>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</si>
  <si>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</si>
  <si>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</si>
  <si>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</si>
  <si>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</si>
  <si>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</si>
  <si>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</si>
  <si>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</si>
  <si>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</si>
  <si>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</si>
  <si>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</si>
  <si>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</si>
  <si>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</si>
  <si>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</si>
  <si>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</si>
  <si>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</si>
  <si>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</si>
  <si>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</si>
  <si>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</si>
  <si>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</si>
  <si>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</si>
  <si>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</si>
  <si>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</si>
  <si>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</si>
  <si>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</si>
  <si>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</si>
  <si>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</si>
  <si>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</si>
  <si>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</si>
  <si>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 xml:space="preserve">Komuna e Lipjanit </t>
  </si>
  <si>
    <t>DHF Company</t>
  </si>
  <si>
    <t>Company Murseli</t>
  </si>
  <si>
    <t>Bledi Travel</t>
  </si>
  <si>
    <t>Arioza Travel</t>
  </si>
  <si>
    <t>Nexhi Commerce</t>
  </si>
  <si>
    <t>Janjeva Trans</t>
  </si>
  <si>
    <t>Dukagjini</t>
  </si>
  <si>
    <t>26.12.2024</t>
  </si>
  <si>
    <t>23.12.2024</t>
  </si>
  <si>
    <t>30.12.2024</t>
  </si>
  <si>
    <t>09.12.2024</t>
  </si>
  <si>
    <t>24.12.2024</t>
  </si>
  <si>
    <t>Mercom Company</t>
  </si>
  <si>
    <t>Besa Security</t>
  </si>
  <si>
    <t xml:space="preserve">Erona Reisen </t>
  </si>
  <si>
    <t>Auto Taxi Sherif Shasivari B.I</t>
  </si>
  <si>
    <t>Amir Bytyqi</t>
  </si>
  <si>
    <t>Lipjani shpk</t>
  </si>
  <si>
    <t>Aldi Tours</t>
  </si>
  <si>
    <t>Mustaf Smajli</t>
  </si>
  <si>
    <t>Autotransporti-sh.a:Kastriot</t>
  </si>
  <si>
    <t xml:space="preserve">AE Holding </t>
  </si>
  <si>
    <t>Fitim Sadiku</t>
  </si>
  <si>
    <t>Shkëlqim Bahtiri</t>
  </si>
  <si>
    <t>31.10.2024</t>
  </si>
  <si>
    <t>04.12.2024</t>
  </si>
  <si>
    <t>02.12.2024</t>
  </si>
  <si>
    <t>27.12.2024</t>
  </si>
  <si>
    <t>18.12.2024</t>
  </si>
  <si>
    <t>29.12.2024</t>
  </si>
  <si>
    <t>Viti 2022</t>
  </si>
  <si>
    <t>Viti 2023</t>
  </si>
  <si>
    <t>Viti 2024</t>
  </si>
  <si>
    <t>Muaji i Raportimit: Janar 2025</t>
  </si>
  <si>
    <t>Muaji i Raportimit: Shkurt 2025</t>
  </si>
  <si>
    <t>Muaji i Raportimit:Shkurt 2025</t>
  </si>
  <si>
    <t>Shkurt  2025</t>
  </si>
  <si>
    <t>Muaji i Raportimit : Shkurt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</si>
</sst>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 applyProtection="1">
      <alignment horizontal="left" wrapText="1"/>
      <protection locked="0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9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C22" sqref="C22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16</v>
      </c>
      <c r="F9" s="79"/>
    </row>
    <row r="10" spans="1:6" x14ac:dyDescent="0.25">
      <c r="A10" s="80" t="s">
        <v>69</v>
      </c>
      <c r="B10" s="80"/>
      <c r="C10" s="80"/>
      <c r="D10" s="80"/>
      <c r="E10" s="81" t="s">
        <v>15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44</v>
      </c>
      <c r="D14" s="58" t="s">
        <v>42</v>
      </c>
      <c r="E14" s="52">
        <v>449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38</v>
      </c>
      <c r="D15" s="58" t="s">
        <v>57</v>
      </c>
      <c r="E15" s="52">
        <v>137.47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38</v>
      </c>
      <c r="D16" s="58" t="s">
        <v>57</v>
      </c>
      <c r="E16" s="52">
        <v>137.47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45</v>
      </c>
      <c r="D17" s="58" t="s">
        <v>40</v>
      </c>
      <c r="E17" s="52">
        <v>517.65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45</v>
      </c>
      <c r="D18" s="58" t="s">
        <v>40</v>
      </c>
      <c r="E18" s="52">
        <v>517.65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45</v>
      </c>
      <c r="D19" s="58" t="s">
        <v>40</v>
      </c>
      <c r="E19" s="52">
        <v>517.65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45</v>
      </c>
      <c r="D20" s="58" t="s">
        <v>57</v>
      </c>
      <c r="E20" s="52">
        <v>578.54999999999995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30</v>
      </c>
      <c r="D21" s="58" t="s">
        <v>58</v>
      </c>
      <c r="E21" s="52">
        <v>72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30</v>
      </c>
      <c r="D22" s="58" t="s">
        <v>57</v>
      </c>
      <c r="E22" s="52">
        <v>144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46</v>
      </c>
      <c r="D23" s="58" t="s">
        <v>43</v>
      </c>
      <c r="E23" s="52">
        <v>997.05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47</v>
      </c>
      <c r="D24" s="58" t="s">
        <v>43</v>
      </c>
      <c r="E24" s="52">
        <v>1456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37</v>
      </c>
      <c r="D25" s="58" t="s">
        <v>43</v>
      </c>
      <c r="E25" s="59">
        <v>1907.4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48</v>
      </c>
      <c r="D26" s="58" t="s">
        <v>43</v>
      </c>
      <c r="E26" s="59">
        <v>612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33" t="s">
        <v>34</v>
      </c>
      <c r="D27" s="58" t="s">
        <v>39</v>
      </c>
      <c r="E27" s="59">
        <v>726.75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33" t="s">
        <v>36</v>
      </c>
      <c r="D28" s="58" t="s">
        <v>59</v>
      </c>
      <c r="E28" s="59">
        <v>538.55999999999995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33" t="s">
        <v>49</v>
      </c>
      <c r="D29" s="58" t="s">
        <v>43</v>
      </c>
      <c r="E29" s="59">
        <v>742.9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33" t="s">
        <v>50</v>
      </c>
      <c r="D30" s="58" t="s">
        <v>59</v>
      </c>
      <c r="E30" s="59">
        <v>1203.5999999999999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35</v>
      </c>
      <c r="D31" s="58" t="s">
        <v>43</v>
      </c>
      <c r="E31" s="59">
        <v>778.26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51</v>
      </c>
      <c r="D32" s="58" t="s">
        <v>41</v>
      </c>
      <c r="E32" s="59">
        <v>1392.3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33</v>
      </c>
      <c r="D33" s="58" t="s">
        <v>60</v>
      </c>
      <c r="E33" s="59">
        <v>455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32</v>
      </c>
      <c r="D34" s="69" t="s">
        <v>56</v>
      </c>
      <c r="E34" s="52">
        <v>84.94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52</v>
      </c>
      <c r="D35" s="58" t="s">
        <v>59</v>
      </c>
      <c r="E35" s="59">
        <v>632.4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70" t="s">
        <v>53</v>
      </c>
      <c r="D36" s="71" t="s">
        <v>61</v>
      </c>
      <c r="E36" s="55">
        <v>362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70" t="s">
        <v>54</v>
      </c>
      <c r="D37" s="72" t="s">
        <v>62</v>
      </c>
      <c r="E37" s="55">
        <v>600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70" t="s">
        <v>54</v>
      </c>
      <c r="D38" s="72" t="s">
        <v>63</v>
      </c>
      <c r="E38" s="55">
        <v>1354.8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70" t="s">
        <v>54</v>
      </c>
      <c r="D39" s="72" t="s">
        <v>64</v>
      </c>
      <c r="E39" s="55">
        <v>1543.5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70" t="s">
        <v>55</v>
      </c>
      <c r="D40" s="72" t="s">
        <v>62</v>
      </c>
      <c r="E40" s="55">
        <v>500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70" t="s">
        <v>55</v>
      </c>
      <c r="D41" s="72" t="s">
        <v>63</v>
      </c>
      <c r="E41" s="55">
        <v>923.2</v>
      </c>
      <c r="F41" s="4" t="s">
        <v>27</v>
      </c>
    </row>
    <row r="42" spans="1:6" ht="15.75" x14ac:dyDescent="0.25">
      <c r="A42" s="2">
        <v>613</v>
      </c>
      <c r="B42" s="2" t="s">
        <v>26</v>
      </c>
      <c r="C42" s="70" t="s">
        <v>55</v>
      </c>
      <c r="D42" s="72" t="s">
        <v>64</v>
      </c>
      <c r="E42" s="55">
        <v>1029</v>
      </c>
      <c r="F42" s="4" t="s">
        <v>27</v>
      </c>
    </row>
    <row r="43" spans="1:6" ht="15.75" x14ac:dyDescent="0.25">
      <c r="A43" s="2">
        <v>613</v>
      </c>
      <c r="B43" s="2" t="s">
        <v>26</v>
      </c>
      <c r="C43" s="54"/>
      <c r="D43" s="46"/>
      <c r="E43" s="55"/>
      <c r="F43" s="4" t="s">
        <v>27</v>
      </c>
    </row>
    <row r="44" spans="1:6" ht="15.75" x14ac:dyDescent="0.25">
      <c r="A44" s="47" t="s">
        <v>5</v>
      </c>
      <c r="B44" s="47"/>
      <c r="C44" s="48"/>
      <c r="D44" s="49"/>
      <c r="E44" s="50">
        <f>SUM(E14:E43)</f>
        <v>20911.100000000002</v>
      </c>
      <c r="F44" s="47"/>
    </row>
    <row r="45" spans="1:6" x14ac:dyDescent="0.25">
      <c r="C45" s="74" t="s">
        <v>17</v>
      </c>
      <c r="D45" s="75"/>
      <c r="E45" s="75"/>
      <c r="F45" s="75"/>
    </row>
    <row r="46" spans="1:6" x14ac:dyDescent="0.25">
      <c r="C46" s="76"/>
      <c r="D46" s="76"/>
      <c r="E46" s="76"/>
      <c r="F46" s="76"/>
    </row>
    <row r="48" spans="1:6" ht="15.75" x14ac:dyDescent="0.25">
      <c r="E48" s="31"/>
    </row>
    <row r="49" spans="5:5" x14ac:dyDescent="0.25">
      <c r="E49" s="32"/>
    </row>
  </sheetData>
  <protectedRanges>
    <protectedRange sqref="E34 E14:E24" name="Range2_1_1_1_2"/>
  </protectedRanges>
  <mergeCells count="8">
    <mergeCell ref="A12:D12"/>
    <mergeCell ref="C45:F4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4">
      <formula1>0</formula1>
      <formula2>99999999999999</formula2>
    </dataValidation>
    <dataValidation type="decimal" allowBlank="1" showErrorMessage="1" errorTitle="Gabim ne te dhena" error="Ju lutem Shkruani Shumen" promptTitle="Shuma" prompt="Shkru" sqref="E34 E36:E43 E14:E24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22</v>
      </c>
      <c r="F9" s="79"/>
    </row>
    <row r="10" spans="1:6" x14ac:dyDescent="0.25">
      <c r="A10" s="80" t="s">
        <v>66</v>
      </c>
      <c r="B10" s="80"/>
      <c r="C10" s="80"/>
      <c r="D10" s="80"/>
      <c r="E10" s="81" t="s">
        <v>19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0"/>
      <c r="D14" s="63"/>
      <c r="E14" s="61"/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0"/>
      <c r="D15" s="63"/>
      <c r="E15" s="62"/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0"/>
      <c r="D16" s="63"/>
      <c r="E16" s="62"/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0"/>
      <c r="D17" s="63"/>
      <c r="E17" s="62"/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0"/>
      <c r="D18" s="69"/>
      <c r="E18" s="68"/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0"/>
      <c r="D19" s="63"/>
      <c r="E19" s="62"/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0"/>
      <c r="D20" s="63"/>
      <c r="E20" s="62"/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0"/>
      <c r="D21" s="63"/>
      <c r="E21" s="62"/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0"/>
      <c r="D22" s="63"/>
      <c r="E22" s="62"/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0"/>
      <c r="D23" s="63"/>
      <c r="E23" s="62"/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0"/>
      <c r="D24" s="63"/>
      <c r="E24" s="62"/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60"/>
      <c r="D25" s="63"/>
      <c r="E25" s="62"/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60"/>
      <c r="D26" s="63"/>
      <c r="E26" s="62"/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60"/>
      <c r="D27" s="63"/>
      <c r="E27" s="62"/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60"/>
      <c r="D28" s="63"/>
      <c r="E28" s="62"/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60"/>
      <c r="D29" s="63"/>
      <c r="E29" s="62"/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60"/>
      <c r="D30" s="63"/>
      <c r="E30" s="62"/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60"/>
      <c r="D31" s="63"/>
      <c r="E31" s="62"/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60"/>
      <c r="D32" s="63"/>
      <c r="E32" s="62"/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60"/>
      <c r="D33" s="63"/>
      <c r="E33" s="62"/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60"/>
      <c r="D34" s="63"/>
      <c r="E34" s="62"/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60"/>
      <c r="D35" s="63"/>
      <c r="E35" s="62"/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60"/>
      <c r="D36" s="63"/>
      <c r="E36" s="62"/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60"/>
      <c r="D37" s="63"/>
      <c r="E37" s="62"/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60"/>
      <c r="D38" s="63"/>
      <c r="E38" s="62"/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60"/>
      <c r="D39" s="63"/>
      <c r="E39" s="62"/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60"/>
      <c r="D40" s="63"/>
      <c r="E40" s="62"/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60"/>
      <c r="D41" s="63"/>
      <c r="E41" s="62"/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0</v>
      </c>
      <c r="F43" s="29"/>
    </row>
    <row r="44" spans="1:6" x14ac:dyDescent="0.25">
      <c r="C44" s="74" t="s">
        <v>17</v>
      </c>
      <c r="D44" s="75"/>
      <c r="E44" s="75"/>
      <c r="F44" s="75"/>
    </row>
    <row r="45" spans="1:6" x14ac:dyDescent="0.25">
      <c r="C45" s="76"/>
      <c r="D45" s="76"/>
      <c r="E45" s="76"/>
      <c r="F45" s="76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4" sqref="C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23</v>
      </c>
      <c r="F9" s="79"/>
    </row>
    <row r="10" spans="1:6" x14ac:dyDescent="0.25">
      <c r="A10" s="80" t="s">
        <v>65</v>
      </c>
      <c r="B10" s="80"/>
      <c r="C10" s="80"/>
      <c r="D10" s="80"/>
      <c r="E10" s="81" t="s">
        <v>20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31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4" t="s">
        <v>17</v>
      </c>
      <c r="D26" s="75"/>
      <c r="E26" s="75"/>
      <c r="F26" s="75"/>
    </row>
    <row r="27" spans="1:6" x14ac:dyDescent="0.25">
      <c r="C27" s="76"/>
      <c r="D27" s="76"/>
      <c r="E27" s="76"/>
      <c r="F27" s="7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13" sqref="C13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7" t="s">
        <v>14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8" t="s">
        <v>18</v>
      </c>
      <c r="B9" s="78"/>
      <c r="C9" s="78"/>
      <c r="D9" s="78"/>
      <c r="E9" s="79" t="s">
        <v>24</v>
      </c>
      <c r="F9" s="79"/>
    </row>
    <row r="10" spans="1:6" x14ac:dyDescent="0.25">
      <c r="A10" s="80" t="s">
        <v>67</v>
      </c>
      <c r="B10" s="80"/>
      <c r="C10" s="80"/>
      <c r="D10" s="80"/>
      <c r="E10" s="81" t="s">
        <v>21</v>
      </c>
      <c r="F10" s="81"/>
    </row>
    <row r="11" spans="1:6" x14ac:dyDescent="0.25">
      <c r="A11" s="82" t="s">
        <v>8</v>
      </c>
      <c r="B11" s="82"/>
      <c r="C11" s="82"/>
      <c r="D11" s="82"/>
      <c r="E11" s="81"/>
      <c r="F11" s="81"/>
    </row>
    <row r="12" spans="1:6" x14ac:dyDescent="0.25">
      <c r="A12" s="73"/>
      <c r="B12" s="73"/>
      <c r="C12" s="73"/>
      <c r="D12" s="73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1">
        <v>613</v>
      </c>
      <c r="B14" s="51" t="s">
        <v>26</v>
      </c>
      <c r="C14" s="64"/>
      <c r="D14" s="66"/>
      <c r="E14" s="65"/>
      <c r="F14" s="51" t="s">
        <v>27</v>
      </c>
    </row>
    <row r="15" spans="1:6" ht="16.5" thickTop="1" x14ac:dyDescent="0.25">
      <c r="A15" s="42">
        <v>613</v>
      </c>
      <c r="B15" s="51" t="s">
        <v>26</v>
      </c>
      <c r="C15" s="33"/>
      <c r="D15" s="67"/>
      <c r="E15" s="34"/>
      <c r="F15" s="51"/>
    </row>
    <row r="16" spans="1:6" ht="15.75" x14ac:dyDescent="0.25">
      <c r="A16" s="51">
        <v>613</v>
      </c>
      <c r="B16" s="51" t="s">
        <v>26</v>
      </c>
      <c r="C16" s="33"/>
      <c r="D16" s="53"/>
      <c r="E16" s="34"/>
      <c r="F16" s="51"/>
    </row>
    <row r="17" spans="1:6" ht="15.75" x14ac:dyDescent="0.25">
      <c r="A17" s="51">
        <v>613</v>
      </c>
      <c r="B17" s="51" t="s">
        <v>26</v>
      </c>
      <c r="C17" s="33"/>
      <c r="D17" s="56"/>
      <c r="E17" s="57"/>
      <c r="F17" s="42"/>
    </row>
    <row r="18" spans="1:6" ht="15.75" x14ac:dyDescent="0.25">
      <c r="A18" s="51">
        <v>613</v>
      </c>
      <c r="B18" s="51" t="s">
        <v>26</v>
      </c>
      <c r="C18" s="33"/>
      <c r="D18" s="53"/>
      <c r="E18" s="52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4" t="s">
        <v>17</v>
      </c>
      <c r="D20" s="75"/>
      <c r="E20" s="75"/>
      <c r="F20" s="75"/>
    </row>
    <row r="21" spans="1:6" x14ac:dyDescent="0.25">
      <c r="C21" s="76"/>
      <c r="D21" s="76"/>
      <c r="E21" s="76"/>
      <c r="F21" s="76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33" sqref="E3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7" t="s">
        <v>14</v>
      </c>
      <c r="B2" s="77"/>
      <c r="C2" s="77"/>
      <c r="D2" s="77"/>
      <c r="E2" s="77"/>
      <c r="F2" s="77"/>
      <c r="G2" s="77"/>
    </row>
    <row r="3" spans="1:9" x14ac:dyDescent="0.25">
      <c r="A3" s="77"/>
      <c r="B3" s="77"/>
      <c r="C3" s="77"/>
      <c r="D3" s="77"/>
      <c r="E3" s="77"/>
      <c r="F3" s="77"/>
      <c r="G3" s="77"/>
    </row>
    <row r="4" spans="1:9" x14ac:dyDescent="0.25">
      <c r="A4" s="77"/>
      <c r="B4" s="77"/>
      <c r="C4" s="77"/>
      <c r="D4" s="77"/>
      <c r="E4" s="77"/>
      <c r="F4" s="77"/>
      <c r="G4" s="77"/>
    </row>
    <row r="5" spans="1:9" x14ac:dyDescent="0.25">
      <c r="A5" s="77"/>
      <c r="B5" s="77"/>
      <c r="C5" s="77"/>
      <c r="D5" s="77"/>
      <c r="E5" s="77"/>
      <c r="F5" s="77"/>
      <c r="G5" s="77"/>
    </row>
    <row r="6" spans="1:9" x14ac:dyDescent="0.25">
      <c r="A6" s="77"/>
      <c r="B6" s="77"/>
      <c r="C6" s="77"/>
      <c r="D6" s="77"/>
      <c r="E6" s="77"/>
      <c r="F6" s="77"/>
      <c r="G6" s="77"/>
    </row>
    <row r="7" spans="1:9" x14ac:dyDescent="0.25">
      <c r="A7" s="77"/>
      <c r="B7" s="77"/>
      <c r="C7" s="77"/>
      <c r="D7" s="77"/>
      <c r="E7" s="77"/>
      <c r="F7" s="77"/>
      <c r="G7" s="77"/>
    </row>
    <row r="9" spans="1:9" x14ac:dyDescent="0.25">
      <c r="F9" s="79" t="s">
        <v>25</v>
      </c>
      <c r="G9" s="79"/>
    </row>
    <row r="10" spans="1:9" x14ac:dyDescent="0.25">
      <c r="A10" s="84"/>
      <c r="B10" s="84"/>
      <c r="C10" s="84"/>
      <c r="F10" s="81" t="s">
        <v>5</v>
      </c>
      <c r="G10" s="81"/>
    </row>
    <row r="11" spans="1:9" x14ac:dyDescent="0.25">
      <c r="F11" s="81"/>
      <c r="G11" s="81"/>
    </row>
    <row r="12" spans="1:9" x14ac:dyDescent="0.25">
      <c r="B12" s="21" t="s">
        <v>68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Sherbime'!E44</f>
        <v>20911.100000000002</v>
      </c>
      <c r="D14" s="12">
        <f>'Shpenzime Komunale'!E43</f>
        <v>0</v>
      </c>
      <c r="E14" s="12">
        <f>'Subvencione &amp; transfere'!E25</f>
        <v>0</v>
      </c>
      <c r="F14" s="12">
        <f>'Investime Kapitale'!E19</f>
        <v>0</v>
      </c>
      <c r="G14" s="12">
        <f>C14+D14+E14+F14</f>
        <v>20911.100000000002</v>
      </c>
    </row>
    <row r="15" spans="1:9" x14ac:dyDescent="0.25">
      <c r="B15" s="85"/>
      <c r="C15" s="85"/>
      <c r="D15" s="85"/>
      <c r="E15" s="85"/>
      <c r="F15" s="85"/>
      <c r="G15" s="17"/>
    </row>
    <row r="16" spans="1:9" ht="18" x14ac:dyDescent="0.4">
      <c r="G16" s="20">
        <f>G14+G15</f>
        <v>20911.100000000002</v>
      </c>
      <c r="I16" s="23"/>
    </row>
    <row r="17" spans="2:7" x14ac:dyDescent="0.25">
      <c r="B17" s="83"/>
      <c r="C17" s="83"/>
      <c r="D17" s="83"/>
      <c r="E17" s="83"/>
      <c r="F17" s="83"/>
      <c r="G17" s="83"/>
    </row>
    <row r="18" spans="2:7" x14ac:dyDescent="0.25">
      <c r="B18" s="83"/>
      <c r="C18" s="83"/>
      <c r="D18" s="83"/>
      <c r="E18" s="83"/>
      <c r="F18" s="83"/>
      <c r="G18" s="83"/>
    </row>
    <row r="19" spans="2:7" x14ac:dyDescent="0.25">
      <c r="B19" s="83"/>
      <c r="C19" s="83"/>
      <c r="D19" s="83"/>
      <c r="E19" s="83"/>
      <c r="F19" s="83"/>
      <c r="G19" s="8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2025-03-18T08:11:24Z</dcterms:modified>
</cp:coreProperties>
</file>