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O6" i="2" l="1"/>
  <c r="I6" i="2"/>
  <c r="C6" i="2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4" i="2" l="1"/>
  <c r="B16" i="2" s="1"/>
  <c r="C16" i="2"/>
  <c r="I16" i="2"/>
  <c r="O16" i="2"/>
</calcChain>
</file>

<file path=xl/sharedStrings.xml><?xml version="1.0" encoding="utf-8"?>
<sst xmlns="http://schemas.openxmlformats.org/spreadsheetml/2006/main" count="90" uniqueCount="78">
  <si>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</si>
  <si>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</si>
  <si>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</si>
  <si>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</si>
  <si>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</si>
  <si>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</si>
  <si>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</si>
  <si>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</si>
  <si>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</si>
  <si>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</si>
  <si>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</si>
  <si>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</si>
  <si>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</si>
  <si>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</si>
  <si>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</si>
  <si>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</si>
  <si>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</si>
  <si>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</si>
  <si>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</si>
  <si>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</si>
  <si>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</si>
  <si>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</si>
  <si>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</si>
  <si>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</si>
  <si>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</si>
  <si>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</si>
  <si>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</si>
  <si>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</si>
  <si>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</si>
  <si>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</si>
  <si>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</si>
  <si>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</si>
  <si>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</si>
  <si>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</si>
  <si>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</si>
  <si>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</si>
  <si>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</si>
  <si>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</si>
  <si>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</si>
  <si>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</si>
  <si>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</si>
  <si>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</si>
  <si>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</si>
  <si>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</si>
  <si>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</si>
  <si>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</si>
  <si>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</si>
  <si>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</si>
  <si>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</si>
  <si>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</si>
  <si>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</si>
  <si>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</si>
  <si>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</si>
  <si>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</si>
  <si>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</si>
  <si>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</si>
  <si>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</si>
  <si>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</si>
  <si>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</si>
  <si>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</si>
  <si>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</si>
  <si>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</si>
  <si>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</si>
  <si>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</si>
  <si>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</si>
  <si>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</si>
  <si>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</si>
  <si>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</si>
  <si>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</si>
  <si>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</si>
  <si>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</si>
  <si>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</si>
  <si>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</si>
  <si>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</si>
  <si>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</si>
  <si>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</si>
  <si>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  2025</t>
  </si>
  <si>
    <t>RAPORT I SHPENZIMEVE JANAR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</si>
</sst>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4" fillId="4" borderId="2" xfId="0" applyNumberFormat="1" applyFont="1" applyFill="1" applyBorder="1" applyAlignment="1">
      <alignment horizontal="left"/>
    </xf>
    <xf numFmtId="0" fontId="4" fillId="0" borderId="2" xfId="0" applyFont="1" applyBorder="1"/>
    <xf numFmtId="0" fontId="5" fillId="3" borderId="2" xfId="0" applyFont="1" applyFill="1" applyBorder="1"/>
    <xf numFmtId="4" fontId="6" fillId="3" borderId="2" xfId="0" applyNumberFormat="1" applyFont="1" applyFill="1" applyBorder="1"/>
    <xf numFmtId="4" fontId="4" fillId="4" borderId="2" xfId="0" applyNumberFormat="1" applyFont="1" applyFill="1" applyBorder="1"/>
    <xf numFmtId="0" fontId="4" fillId="5" borderId="2" xfId="0" applyFont="1" applyFill="1" applyBorder="1"/>
    <xf numFmtId="0" fontId="6" fillId="3" borderId="2" xfId="0" applyFont="1" applyFill="1" applyBorder="1"/>
    <xf numFmtId="0" fontId="4" fillId="4" borderId="2" xfId="0" applyFont="1" applyFill="1" applyBorder="1"/>
    <xf numFmtId="4" fontId="4" fillId="0" borderId="2" xfId="0" applyNumberFormat="1" applyFont="1" applyBorder="1"/>
    <xf numFmtId="4" fontId="4" fillId="5" borderId="2" xfId="0" applyNumberFormat="1" applyFont="1" applyFill="1" applyBorder="1"/>
    <xf numFmtId="0" fontId="4" fillId="3" borderId="2" xfId="0" applyFont="1" applyFill="1" applyBorder="1"/>
    <xf numFmtId="4" fontId="7" fillId="0" borderId="0" xfId="0" applyNumberFormat="1" applyFont="1"/>
    <xf numFmtId="4" fontId="3" fillId="0" borderId="2" xfId="0" applyNumberFormat="1" applyFont="1" applyBorder="1"/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6" borderId="2" xfId="0" applyFont="1" applyFill="1" applyBorder="1"/>
    <xf numFmtId="0" fontId="4" fillId="6" borderId="2" xfId="0" applyFont="1" applyFill="1" applyBorder="1" applyAlignment="1">
      <alignment horizontal="right"/>
    </xf>
    <xf numFmtId="4" fontId="3" fillId="6" borderId="2" xfId="0" applyNumberFormat="1" applyFont="1" applyFill="1" applyBorder="1"/>
    <xf numFmtId="4" fontId="3" fillId="5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28575</xdr:rowOff>
    </xdr:from>
    <xdr:to>
      <xdr:col>2</xdr:col>
      <xdr:colOff>1016000</xdr:colOff>
      <xdr:row>0</xdr:row>
      <xdr:rowOff>927099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857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54" sqref="G54"/>
    </sheetView>
  </sheetViews>
  <sheetFormatPr defaultRowHeight="15" x14ac:dyDescent="0.25"/>
  <cols>
    <col min="1" max="1" width="75.42578125" customWidth="1"/>
    <col min="2" max="2" width="11.5703125" style="39" customWidth="1"/>
    <col min="3" max="3" width="15.5703125" style="4" customWidth="1"/>
    <col min="4" max="4" width="14.42578125" customWidth="1"/>
  </cols>
  <sheetData>
    <row r="1" spans="1:3" s="3" customFormat="1" ht="75.75" customHeight="1" thickBot="1" x14ac:dyDescent="0.3">
      <c r="A1" s="45" t="s">
        <v>76</v>
      </c>
      <c r="B1" s="45"/>
      <c r="C1" s="13"/>
    </row>
    <row r="2" spans="1:3" s="3" customFormat="1" ht="18" customHeight="1" thickTop="1" thickBot="1" x14ac:dyDescent="0.3">
      <c r="A2" s="1" t="s">
        <v>0</v>
      </c>
      <c r="B2" s="40" t="s">
        <v>1</v>
      </c>
      <c r="C2" s="27" t="s">
        <v>75</v>
      </c>
    </row>
    <row r="3" spans="1:3" s="3" customFormat="1" ht="18" customHeight="1" thickTop="1" thickBot="1" x14ac:dyDescent="0.3">
      <c r="A3" s="2" t="s">
        <v>9</v>
      </c>
      <c r="B3" s="28"/>
      <c r="C3" s="27"/>
    </row>
    <row r="4" spans="1:3" s="3" customFormat="1" ht="18" customHeight="1" thickTop="1" thickBot="1" x14ac:dyDescent="0.3">
      <c r="A4" s="14" t="s">
        <v>10</v>
      </c>
      <c r="B4" s="29">
        <v>3134</v>
      </c>
      <c r="C4" s="26">
        <f>B4</f>
        <v>3134</v>
      </c>
    </row>
    <row r="5" spans="1:3" s="3" customFormat="1" ht="18" customHeight="1" thickTop="1" thickBot="1" x14ac:dyDescent="0.3">
      <c r="A5" s="14" t="s">
        <v>11</v>
      </c>
      <c r="B5" s="29">
        <v>93</v>
      </c>
      <c r="C5" s="26">
        <f t="shared" ref="C5:C54" si="0">B5</f>
        <v>93</v>
      </c>
    </row>
    <row r="6" spans="1:3" s="3" customFormat="1" ht="18" customHeight="1" thickTop="1" thickBot="1" x14ac:dyDescent="0.3">
      <c r="A6" s="14" t="s">
        <v>12</v>
      </c>
      <c r="B6" s="29">
        <v>125</v>
      </c>
      <c r="C6" s="26">
        <f t="shared" si="0"/>
        <v>125</v>
      </c>
    </row>
    <row r="7" spans="1:3" s="3" customFormat="1" ht="18" customHeight="1" thickTop="1" thickBot="1" x14ac:dyDescent="0.3">
      <c r="A7" s="15" t="s">
        <v>13</v>
      </c>
      <c r="B7" s="30">
        <v>393</v>
      </c>
      <c r="C7" s="26">
        <f t="shared" si="0"/>
        <v>393</v>
      </c>
    </row>
    <row r="8" spans="1:3" s="3" customFormat="1" ht="18" customHeight="1" thickTop="1" thickBot="1" x14ac:dyDescent="0.3">
      <c r="A8" s="15" t="s">
        <v>14</v>
      </c>
      <c r="B8" s="30">
        <v>910</v>
      </c>
      <c r="C8" s="26">
        <f t="shared" si="0"/>
        <v>910</v>
      </c>
    </row>
    <row r="9" spans="1:3" s="3" customFormat="1" ht="18" customHeight="1" thickTop="1" thickBot="1" x14ac:dyDescent="0.3">
      <c r="A9" s="15" t="s">
        <v>15</v>
      </c>
      <c r="B9" s="30">
        <v>0</v>
      </c>
      <c r="C9" s="26">
        <f t="shared" si="0"/>
        <v>0</v>
      </c>
    </row>
    <row r="10" spans="1:3" s="3" customFormat="1" ht="18" customHeight="1" thickTop="1" thickBot="1" x14ac:dyDescent="0.3">
      <c r="A10" s="15" t="s">
        <v>16</v>
      </c>
      <c r="B10" s="30">
        <v>0</v>
      </c>
      <c r="C10" s="26">
        <f t="shared" si="0"/>
        <v>0</v>
      </c>
    </row>
    <row r="11" spans="1:3" s="3" customFormat="1" ht="18" customHeight="1" thickTop="1" thickBot="1" x14ac:dyDescent="0.3">
      <c r="A11" s="15" t="s">
        <v>17</v>
      </c>
      <c r="B11" s="30">
        <v>0</v>
      </c>
      <c r="C11" s="26">
        <f t="shared" si="0"/>
        <v>0</v>
      </c>
    </row>
    <row r="12" spans="1:3" s="3" customFormat="1" ht="18" customHeight="1" thickTop="1" thickBot="1" x14ac:dyDescent="0.3">
      <c r="A12" s="16" t="s">
        <v>18</v>
      </c>
      <c r="B12" s="31">
        <v>0</v>
      </c>
      <c r="C12" s="43">
        <f t="shared" si="0"/>
        <v>0</v>
      </c>
    </row>
    <row r="13" spans="1:3" s="3" customFormat="1" ht="18" customHeight="1" thickTop="1" thickBot="1" x14ac:dyDescent="0.3">
      <c r="A13" s="15" t="s">
        <v>19</v>
      </c>
      <c r="B13" s="30">
        <v>0</v>
      </c>
      <c r="C13" s="26">
        <f t="shared" si="0"/>
        <v>0</v>
      </c>
    </row>
    <row r="14" spans="1:3" s="3" customFormat="1" ht="18" customHeight="1" thickTop="1" thickBot="1" x14ac:dyDescent="0.3">
      <c r="A14" s="17" t="s">
        <v>20</v>
      </c>
      <c r="B14" s="32">
        <v>0</v>
      </c>
      <c r="C14" s="43">
        <f t="shared" si="0"/>
        <v>0</v>
      </c>
    </row>
    <row r="15" spans="1:3" s="3" customFormat="1" ht="18" customHeight="1" thickTop="1" thickBot="1" x14ac:dyDescent="0.3">
      <c r="A15" s="18" t="s">
        <v>21</v>
      </c>
      <c r="B15" s="29">
        <v>13800</v>
      </c>
      <c r="C15" s="26">
        <f t="shared" si="0"/>
        <v>13800</v>
      </c>
    </row>
    <row r="16" spans="1:3" s="3" customFormat="1" ht="18" customHeight="1" thickTop="1" thickBot="1" x14ac:dyDescent="0.3">
      <c r="A16" s="19" t="s">
        <v>22</v>
      </c>
      <c r="B16" s="33">
        <v>50162.439999999988</v>
      </c>
      <c r="C16" s="26">
        <f t="shared" si="0"/>
        <v>50162.439999999988</v>
      </c>
    </row>
    <row r="17" spans="1:3" s="3" customFormat="1" ht="18" customHeight="1" thickTop="1" thickBot="1" x14ac:dyDescent="0.3">
      <c r="A17" s="19" t="s">
        <v>23</v>
      </c>
      <c r="B17" s="33">
        <v>0</v>
      </c>
      <c r="C17" s="26">
        <f t="shared" si="0"/>
        <v>0</v>
      </c>
    </row>
    <row r="18" spans="1:3" s="3" customFormat="1" ht="18" customHeight="1" thickTop="1" thickBot="1" x14ac:dyDescent="0.3">
      <c r="A18" s="20" t="s">
        <v>24</v>
      </c>
      <c r="B18" s="34">
        <v>0</v>
      </c>
      <c r="C18" s="43">
        <f t="shared" si="0"/>
        <v>0</v>
      </c>
    </row>
    <row r="19" spans="1:3" s="3" customFormat="1" ht="18" customHeight="1" thickTop="1" thickBot="1" x14ac:dyDescent="0.3">
      <c r="A19" s="15" t="s">
        <v>68</v>
      </c>
      <c r="B19" s="30">
        <v>0</v>
      </c>
      <c r="C19" s="26">
        <f t="shared" si="0"/>
        <v>0</v>
      </c>
    </row>
    <row r="20" spans="1:3" s="3" customFormat="1" ht="18" customHeight="1" thickTop="1" thickBot="1" x14ac:dyDescent="0.3">
      <c r="A20" s="21" t="s">
        <v>25</v>
      </c>
      <c r="B20" s="35">
        <v>2692.44</v>
      </c>
      <c r="C20" s="26">
        <f t="shared" si="0"/>
        <v>2692.44</v>
      </c>
    </row>
    <row r="21" spans="1:3" s="3" customFormat="1" ht="18" customHeight="1" thickTop="1" thickBot="1" x14ac:dyDescent="0.3">
      <c r="A21" s="17" t="s">
        <v>26</v>
      </c>
      <c r="B21" s="32">
        <v>0</v>
      </c>
      <c r="C21" s="43">
        <f t="shared" si="0"/>
        <v>0</v>
      </c>
    </row>
    <row r="22" spans="1:3" s="3" customFormat="1" ht="18" customHeight="1" thickTop="1" thickBot="1" x14ac:dyDescent="0.3">
      <c r="A22" s="18" t="s">
        <v>27</v>
      </c>
      <c r="B22" s="29">
        <v>0</v>
      </c>
      <c r="C22" s="26">
        <f t="shared" si="0"/>
        <v>0</v>
      </c>
    </row>
    <row r="23" spans="1:3" s="3" customFormat="1" ht="18" customHeight="1" thickTop="1" thickBot="1" x14ac:dyDescent="0.3">
      <c r="A23" s="15" t="s">
        <v>28</v>
      </c>
      <c r="B23" s="30">
        <v>100</v>
      </c>
      <c r="C23" s="26">
        <f t="shared" si="0"/>
        <v>100</v>
      </c>
    </row>
    <row r="24" spans="1:3" s="3" customFormat="1" ht="18" customHeight="1" thickTop="1" thickBot="1" x14ac:dyDescent="0.3">
      <c r="A24" s="20" t="s">
        <v>29</v>
      </c>
      <c r="B24" s="34">
        <v>0</v>
      </c>
      <c r="C24" s="43">
        <f t="shared" si="0"/>
        <v>0</v>
      </c>
    </row>
    <row r="25" spans="1:3" s="3" customFormat="1" ht="18" customHeight="1" thickTop="1" thickBot="1" x14ac:dyDescent="0.3">
      <c r="A25" s="22" t="s">
        <v>30</v>
      </c>
      <c r="B25" s="36">
        <v>1153</v>
      </c>
      <c r="C25" s="26">
        <f t="shared" si="0"/>
        <v>1153</v>
      </c>
    </row>
    <row r="26" spans="1:3" s="3" customFormat="1" ht="18" customHeight="1" thickTop="1" thickBot="1" x14ac:dyDescent="0.3">
      <c r="A26" s="15" t="s">
        <v>31</v>
      </c>
      <c r="B26" s="30">
        <v>6080</v>
      </c>
      <c r="C26" s="26">
        <f t="shared" si="0"/>
        <v>6080</v>
      </c>
    </row>
    <row r="27" spans="1:3" s="3" customFormat="1" ht="18" customHeight="1" thickTop="1" thickBot="1" x14ac:dyDescent="0.3">
      <c r="A27" s="15" t="s">
        <v>32</v>
      </c>
      <c r="B27" s="30">
        <v>4606</v>
      </c>
      <c r="C27" s="26">
        <f t="shared" si="0"/>
        <v>4606</v>
      </c>
    </row>
    <row r="28" spans="1:3" s="3" customFormat="1" ht="18" customHeight="1" thickTop="1" thickBot="1" x14ac:dyDescent="0.3">
      <c r="A28" s="17" t="s">
        <v>33</v>
      </c>
      <c r="B28" s="32">
        <v>0</v>
      </c>
      <c r="C28" s="43">
        <f t="shared" si="0"/>
        <v>0</v>
      </c>
    </row>
    <row r="29" spans="1:3" s="3" customFormat="1" ht="18" customHeight="1" thickTop="1" thickBot="1" x14ac:dyDescent="0.3">
      <c r="A29" s="15" t="s">
        <v>34</v>
      </c>
      <c r="B29" s="30">
        <v>84889.29</v>
      </c>
      <c r="C29" s="26">
        <f t="shared" si="0"/>
        <v>84889.29</v>
      </c>
    </row>
    <row r="30" spans="1:3" s="3" customFormat="1" ht="18" customHeight="1" thickTop="1" thickBot="1" x14ac:dyDescent="0.3">
      <c r="A30" s="15" t="s">
        <v>35</v>
      </c>
      <c r="B30" s="30">
        <v>3917</v>
      </c>
      <c r="C30" s="26">
        <f t="shared" si="0"/>
        <v>3917</v>
      </c>
    </row>
    <row r="31" spans="1:3" s="3" customFormat="1" ht="18" customHeight="1" thickTop="1" thickBot="1" x14ac:dyDescent="0.3">
      <c r="A31" s="15" t="s">
        <v>36</v>
      </c>
      <c r="B31" s="30">
        <v>144.49</v>
      </c>
      <c r="C31" s="26">
        <f t="shared" si="0"/>
        <v>144.49</v>
      </c>
    </row>
    <row r="32" spans="1:3" s="3" customFormat="1" ht="18" customHeight="1" thickTop="1" thickBot="1" x14ac:dyDescent="0.3">
      <c r="A32" s="15" t="s">
        <v>69</v>
      </c>
      <c r="B32" s="30">
        <v>22600.480000000003</v>
      </c>
      <c r="C32" s="26">
        <f t="shared" si="0"/>
        <v>22600.480000000003</v>
      </c>
    </row>
    <row r="33" spans="1:4" s="3" customFormat="1" ht="18" customHeight="1" thickTop="1" thickBot="1" x14ac:dyDescent="0.3">
      <c r="A33" s="15" t="s">
        <v>37</v>
      </c>
      <c r="B33" s="30">
        <v>0</v>
      </c>
      <c r="C33" s="26">
        <f t="shared" si="0"/>
        <v>0</v>
      </c>
    </row>
    <row r="34" spans="1:4" s="3" customFormat="1" ht="18" customHeight="1" thickTop="1" thickBot="1" x14ac:dyDescent="0.3">
      <c r="A34" s="17" t="s">
        <v>38</v>
      </c>
      <c r="B34" s="32">
        <v>0</v>
      </c>
      <c r="C34" s="43">
        <f t="shared" si="0"/>
        <v>0</v>
      </c>
    </row>
    <row r="35" spans="1:4" s="3" customFormat="1" ht="18" customHeight="1" thickTop="1" thickBot="1" x14ac:dyDescent="0.3">
      <c r="A35" s="23" t="s">
        <v>39</v>
      </c>
      <c r="B35" s="37">
        <v>4461.28</v>
      </c>
      <c r="C35" s="26">
        <f t="shared" si="0"/>
        <v>4461.28</v>
      </c>
    </row>
    <row r="36" spans="1:4" s="3" customFormat="1" ht="18" customHeight="1" thickTop="1" thickBot="1" x14ac:dyDescent="0.3">
      <c r="A36" s="18" t="s">
        <v>40</v>
      </c>
      <c r="B36" s="29">
        <v>0</v>
      </c>
      <c r="C36" s="26">
        <f t="shared" si="0"/>
        <v>0</v>
      </c>
    </row>
    <row r="37" spans="1:4" s="3" customFormat="1" ht="18" customHeight="1" thickTop="1" thickBot="1" x14ac:dyDescent="0.3">
      <c r="A37" s="18" t="s">
        <v>41</v>
      </c>
      <c r="B37" s="29">
        <v>0</v>
      </c>
      <c r="C37" s="26">
        <f t="shared" si="0"/>
        <v>0</v>
      </c>
    </row>
    <row r="38" spans="1:4" s="3" customFormat="1" ht="18" customHeight="1" thickTop="1" thickBot="1" x14ac:dyDescent="0.3">
      <c r="A38" s="18" t="s">
        <v>42</v>
      </c>
      <c r="B38" s="29">
        <v>0</v>
      </c>
      <c r="C38" s="26">
        <f t="shared" si="0"/>
        <v>0</v>
      </c>
    </row>
    <row r="39" spans="1:4" s="3" customFormat="1" ht="18" customHeight="1" thickTop="1" thickBot="1" x14ac:dyDescent="0.3">
      <c r="A39" s="18" t="s">
        <v>43</v>
      </c>
      <c r="B39" s="29">
        <v>0</v>
      </c>
      <c r="C39" s="26">
        <f t="shared" si="0"/>
        <v>0</v>
      </c>
    </row>
    <row r="40" spans="1:4" s="3" customFormat="1" ht="18" customHeight="1" thickTop="1" thickBot="1" x14ac:dyDescent="0.3">
      <c r="A40" s="20" t="s">
        <v>44</v>
      </c>
      <c r="B40" s="34">
        <v>0</v>
      </c>
      <c r="C40" s="43">
        <f t="shared" si="0"/>
        <v>0</v>
      </c>
    </row>
    <row r="41" spans="1:4" s="3" customFormat="1" ht="18" customHeight="1" thickTop="1" thickBot="1" x14ac:dyDescent="0.3">
      <c r="A41" s="15" t="s">
        <v>67</v>
      </c>
      <c r="B41" s="30">
        <v>0</v>
      </c>
      <c r="C41" s="26">
        <f t="shared" si="0"/>
        <v>0</v>
      </c>
    </row>
    <row r="42" spans="1:4" s="3" customFormat="1" ht="18" customHeight="1" thickTop="1" thickBot="1" x14ac:dyDescent="0.3">
      <c r="A42" s="21" t="s">
        <v>25</v>
      </c>
      <c r="B42" s="35">
        <v>0</v>
      </c>
      <c r="C42" s="26">
        <f t="shared" si="0"/>
        <v>0</v>
      </c>
    </row>
    <row r="43" spans="1:4" s="3" customFormat="1" ht="18" customHeight="1" thickTop="1" thickBot="1" x14ac:dyDescent="0.3">
      <c r="A43" s="24" t="s">
        <v>45</v>
      </c>
      <c r="B43" s="38">
        <v>199261.42</v>
      </c>
      <c r="C43" s="43">
        <f t="shared" si="0"/>
        <v>199261.42</v>
      </c>
      <c r="D43" s="13"/>
    </row>
    <row r="44" spans="1:4" s="3" customFormat="1" ht="18" customHeight="1" thickTop="1" thickBot="1" x14ac:dyDescent="0.3">
      <c r="A44" s="21" t="s">
        <v>70</v>
      </c>
      <c r="B44" s="35">
        <v>10303</v>
      </c>
      <c r="C44" s="26">
        <f t="shared" si="0"/>
        <v>10303</v>
      </c>
    </row>
    <row r="45" spans="1:4" s="3" customFormat="1" ht="18" customHeight="1" thickTop="1" thickBot="1" x14ac:dyDescent="0.3">
      <c r="A45" s="21" t="s">
        <v>46</v>
      </c>
      <c r="B45" s="35">
        <v>4773.5</v>
      </c>
      <c r="C45" s="26">
        <f t="shared" si="0"/>
        <v>4773.5</v>
      </c>
    </row>
    <row r="46" spans="1:4" s="3" customFormat="1" ht="18" customHeight="1" thickTop="1" thickBot="1" x14ac:dyDescent="0.3">
      <c r="A46" s="21" t="s">
        <v>47</v>
      </c>
      <c r="B46" s="35">
        <v>821</v>
      </c>
      <c r="C46" s="26">
        <f t="shared" si="0"/>
        <v>821</v>
      </c>
    </row>
    <row r="47" spans="1:4" s="3" customFormat="1" ht="18" customHeight="1" thickTop="1" thickBot="1" x14ac:dyDescent="0.3">
      <c r="A47" s="21" t="s">
        <v>48</v>
      </c>
      <c r="B47" s="35">
        <v>8</v>
      </c>
      <c r="C47" s="26">
        <f t="shared" si="0"/>
        <v>8</v>
      </c>
    </row>
    <row r="48" spans="1:4" s="3" customFormat="1" ht="18" customHeight="1" thickTop="1" thickBot="1" x14ac:dyDescent="0.3">
      <c r="A48" s="41" t="s">
        <v>49</v>
      </c>
      <c r="B48" s="42">
        <v>215166.92</v>
      </c>
      <c r="C48" s="43">
        <f t="shared" si="0"/>
        <v>215166.92</v>
      </c>
    </row>
    <row r="49" spans="1:5" s="3" customFormat="1" ht="18" customHeight="1" thickTop="1" thickBot="1" x14ac:dyDescent="0.3">
      <c r="A49" s="19" t="s">
        <v>71</v>
      </c>
      <c r="B49" s="33">
        <v>0</v>
      </c>
      <c r="C49" s="44">
        <f t="shared" si="0"/>
        <v>0</v>
      </c>
      <c r="D49" s="13"/>
      <c r="E49" s="13"/>
    </row>
    <row r="50" spans="1:5" s="3" customFormat="1" ht="18" customHeight="1" thickTop="1" thickBot="1" x14ac:dyDescent="0.3">
      <c r="A50" s="19" t="s">
        <v>72</v>
      </c>
      <c r="B50" s="33">
        <v>0</v>
      </c>
      <c r="C50" s="26">
        <f t="shared" si="0"/>
        <v>0</v>
      </c>
      <c r="E50" s="13"/>
    </row>
    <row r="51" spans="1:5" s="3" customFormat="1" ht="18" customHeight="1" thickTop="1" thickBot="1" x14ac:dyDescent="0.3">
      <c r="A51" s="21" t="s">
        <v>73</v>
      </c>
      <c r="B51" s="35">
        <v>0</v>
      </c>
      <c r="C51" s="26">
        <f t="shared" si="0"/>
        <v>0</v>
      </c>
      <c r="E51" s="13"/>
    </row>
    <row r="52" spans="1:5" s="3" customFormat="1" ht="18" customHeight="1" thickTop="1" thickBot="1" x14ac:dyDescent="0.3">
      <c r="A52" s="41" t="s">
        <v>50</v>
      </c>
      <c r="B52" s="42">
        <v>215166.92</v>
      </c>
      <c r="C52" s="43">
        <f t="shared" si="0"/>
        <v>215166.92</v>
      </c>
      <c r="E52" s="13"/>
    </row>
    <row r="53" spans="1:5" s="3" customFormat="1" ht="18" customHeight="1" thickTop="1" thickBot="1" x14ac:dyDescent="0.3">
      <c r="A53" s="19" t="s">
        <v>74</v>
      </c>
      <c r="B53" s="33">
        <v>0</v>
      </c>
      <c r="C53" s="44">
        <f t="shared" si="0"/>
        <v>0</v>
      </c>
      <c r="E53" s="13"/>
    </row>
    <row r="54" spans="1:5" s="3" customFormat="1" ht="18" customHeight="1" thickTop="1" thickBot="1" x14ac:dyDescent="0.3">
      <c r="A54" s="41" t="s">
        <v>51</v>
      </c>
      <c r="B54" s="42">
        <v>215166.92</v>
      </c>
      <c r="C54" s="43">
        <f t="shared" si="0"/>
        <v>215166.92</v>
      </c>
      <c r="E54" s="13"/>
    </row>
    <row r="55" spans="1:5" ht="15.75" thickTop="1" x14ac:dyDescent="0.25"/>
  </sheetData>
  <mergeCells count="1">
    <mergeCell ref="A1:B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P4" sqref="P4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24.75" customHeight="1" thickBot="1" x14ac:dyDescent="0.3">
      <c r="A2" s="46" t="s">
        <v>77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/>
      <c r="C5" s="10">
        <f t="shared" ref="C5:C13" si="0">D5+E5+F5+G5+H5</f>
        <v>0</v>
      </c>
      <c r="D5" s="9"/>
      <c r="E5" s="9"/>
      <c r="F5" s="9"/>
      <c r="G5" s="9"/>
      <c r="H5" s="9"/>
      <c r="I5" s="10">
        <f t="shared" ref="I5:I11" si="1">J5+K5+L5+M5+N5</f>
        <v>0</v>
      </c>
      <c r="J5" s="9"/>
      <c r="K5" s="9"/>
      <c r="L5" s="9"/>
      <c r="M5" s="9"/>
      <c r="N5" s="9"/>
      <c r="O5" s="10">
        <f t="shared" ref="O5:O15" si="2">P5+Q5+R5+S5+T5</f>
        <v>0</v>
      </c>
      <c r="P5" s="9"/>
      <c r="Q5" s="9"/>
      <c r="R5" s="9"/>
      <c r="S5" s="9"/>
      <c r="T5" s="9"/>
      <c r="V5" s="4"/>
    </row>
    <row r="6" spans="1:22" ht="30" customHeight="1" thickTop="1" thickBot="1" x14ac:dyDescent="0.3">
      <c r="A6" s="8" t="s">
        <v>3</v>
      </c>
      <c r="B6" s="9"/>
      <c r="C6" s="10">
        <f>D6+E6+F6+G6+H6</f>
        <v>0</v>
      </c>
      <c r="D6" s="9"/>
      <c r="E6" s="9"/>
      <c r="F6" s="9"/>
      <c r="G6" s="9"/>
      <c r="H6" s="9"/>
      <c r="I6" s="10">
        <f>J6+K6+L6+M6+N6</f>
        <v>0</v>
      </c>
      <c r="J6" s="9"/>
      <c r="K6" s="9"/>
      <c r="L6" s="9"/>
      <c r="M6" s="9"/>
      <c r="N6" s="9"/>
      <c r="O6" s="10">
        <f>P6+Q6+R6+S6+T6</f>
        <v>0</v>
      </c>
      <c r="P6" s="9"/>
      <c r="Q6" s="9"/>
      <c r="R6" s="9"/>
      <c r="S6" s="9"/>
      <c r="T6" s="9"/>
      <c r="V6" s="4"/>
    </row>
    <row r="7" spans="1:22" ht="30" customHeight="1" thickTop="1" thickBot="1" x14ac:dyDescent="0.3">
      <c r="A7" s="8" t="s">
        <v>4</v>
      </c>
      <c r="B7" s="9"/>
      <c r="C7" s="10">
        <f t="shared" si="0"/>
        <v>0</v>
      </c>
      <c r="D7" s="9"/>
      <c r="E7" s="9"/>
      <c r="F7" s="9"/>
      <c r="G7" s="9"/>
      <c r="H7" s="9"/>
      <c r="I7" s="10">
        <f t="shared" si="1"/>
        <v>0</v>
      </c>
      <c r="J7" s="9"/>
      <c r="K7" s="9"/>
      <c r="L7" s="9"/>
      <c r="M7" s="9"/>
      <c r="N7" s="9"/>
      <c r="O7" s="10">
        <f t="shared" si="2"/>
        <v>0</v>
      </c>
      <c r="P7" s="9"/>
      <c r="Q7" s="9"/>
      <c r="R7" s="9"/>
      <c r="S7" s="9"/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0"/>
        <v>0</v>
      </c>
      <c r="D8" s="9"/>
      <c r="E8" s="9"/>
      <c r="F8" s="9"/>
      <c r="G8" s="9"/>
      <c r="H8" s="9"/>
      <c r="I8" s="10">
        <f t="shared" si="1"/>
        <v>0</v>
      </c>
      <c r="J8" s="9"/>
      <c r="K8" s="9"/>
      <c r="L8" s="9"/>
      <c r="M8" s="9"/>
      <c r="N8" s="9"/>
      <c r="O8" s="10">
        <f t="shared" si="2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1096356.33</v>
      </c>
      <c r="C16" s="12">
        <f>SUM(C4:C15)</f>
        <v>144632.13999999998</v>
      </c>
      <c r="D16" s="12"/>
      <c r="E16" s="12"/>
      <c r="F16" s="12"/>
      <c r="G16" s="12"/>
      <c r="H16" s="12"/>
      <c r="I16" s="12">
        <f>SUM(I4:I15)</f>
        <v>725719.03</v>
      </c>
      <c r="J16" s="12"/>
      <c r="K16" s="12"/>
      <c r="L16" s="12"/>
      <c r="M16" s="12"/>
      <c r="N16" s="12"/>
      <c r="O16" s="12">
        <f>SUM(O4:O15)</f>
        <v>226005.16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2025-04-17T08:33:36Z</dcterms:modified>
</cp:coreProperties>
</file>